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i\PTPC MAXXI\v.2\PPC MAXXI\"/>
    </mc:Choice>
  </mc:AlternateContent>
  <bookViews>
    <workbookView xWindow="0" yWindow="0" windowWidth="20490" windowHeight="8205"/>
  </bookViews>
  <sheets>
    <sheet name="Ponderazione e trattamen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7" i="1"/>
  <c r="C9" i="1"/>
  <c r="C11" i="1"/>
  <c r="C15" i="1"/>
  <c r="C19" i="1"/>
  <c r="C23" i="1"/>
  <c r="C24" i="1"/>
  <c r="C46" i="1"/>
  <c r="C50" i="1"/>
  <c r="C51" i="1"/>
  <c r="C54" i="1"/>
  <c r="C59" i="1"/>
  <c r="C65" i="1"/>
  <c r="C67" i="1"/>
  <c r="C68" i="1"/>
  <c r="C70" i="1"/>
  <c r="C72" i="1"/>
</calcChain>
</file>

<file path=xl/sharedStrings.xml><?xml version="1.0" encoding="utf-8"?>
<sst xmlns="http://schemas.openxmlformats.org/spreadsheetml/2006/main" count="141" uniqueCount="111">
  <si>
    <t>Stipulazione del contratto - (assegnazione di premi)</t>
  </si>
  <si>
    <t>Costante rispetto della regolamentazione di riferimento</t>
  </si>
  <si>
    <t>In occasione dello svolgimento di ogni progetto che implica l'attribuzione di premi o rimborsi spese</t>
  </si>
  <si>
    <t xml:space="preserve">Ufficio/Servizio di riferimento, a seconda della tipologia di progetto
</t>
  </si>
  <si>
    <t>Monitoraggio sul rispetto degli accordi di partnership e della regolamentazione di riferimento, in caso di progetti che implicano l'attribuzione di premi/rimborsi spese</t>
  </si>
  <si>
    <t>Selezione dei vincitori - (assegnazione di premi)</t>
  </si>
  <si>
    <t>Rendicontazione - (Finanziamenti ARCUS)</t>
  </si>
  <si>
    <t>In occasione di ogni progetto destinato ad essere finanziato da ARCUS S.p.A.</t>
  </si>
  <si>
    <t>Area Amministrativa e Servizi di Supporto</t>
  </si>
  <si>
    <t>Monitoraggio sulle corrette modalità di richiesta e rendicontazione dei finanzimenti concessi ARCUS S.p.A.</t>
  </si>
  <si>
    <t>Progettazione - (Finanziamenti ARCUS)</t>
  </si>
  <si>
    <t>Individuazione dei destinatari - (Attività didattiche)</t>
  </si>
  <si>
    <t>In occasione dell'organizzazione di ogni attività didattica</t>
  </si>
  <si>
    <t xml:space="preserve">Servizio Didattica </t>
  </si>
  <si>
    <r>
      <t xml:space="preserve">Monitoraggio sul rispetto degli accordi di </t>
    </r>
    <r>
      <rPr>
        <b/>
        <i/>
        <sz val="11"/>
        <color theme="1"/>
        <rFont val="Calibri"/>
        <family val="2"/>
        <scheme val="minor"/>
      </rPr>
      <t>partnership</t>
    </r>
    <r>
      <rPr>
        <b/>
        <sz val="11"/>
        <color theme="1"/>
        <rFont val="Calibri"/>
        <family val="2"/>
        <scheme val="minor"/>
      </rPr>
      <t xml:space="preserve"> e della regolamentazione di riferimento, in caso di progetti relativi ad attività didattiche</t>
    </r>
  </si>
  <si>
    <t>Organizzazione delle attività - (Attività didattiche)</t>
  </si>
  <si>
    <t>In occasione di ogni richiesta di prestito di opere d'arte</t>
  </si>
  <si>
    <t>Servizio Arte</t>
  </si>
  <si>
    <r>
      <t xml:space="preserve">Monitoraggio sul rispetto degli </t>
    </r>
    <r>
      <rPr>
        <b/>
        <i/>
        <sz val="11"/>
        <color theme="1"/>
        <rFont val="Calibri"/>
        <family val="2"/>
        <scheme val="minor"/>
      </rPr>
      <t>standard</t>
    </r>
    <r>
      <rPr>
        <b/>
        <sz val="11"/>
        <color theme="1"/>
        <rFont val="Calibri"/>
        <family val="2"/>
        <scheme val="minor"/>
      </rPr>
      <t xml:space="preserve"> museali e delle eventuali indicazioni del MIBACT, in materia di prestito di opere d'arte</t>
    </r>
  </si>
  <si>
    <t>Prestito di opere</t>
  </si>
  <si>
    <r>
      <t>Stipulazione del contratto - (</t>
    </r>
    <r>
      <rPr>
        <i/>
        <sz val="11"/>
        <color theme="1"/>
        <rFont val="Calibri"/>
        <family val="2"/>
        <scheme val="minor"/>
      </rPr>
      <t>Partenrship e membership</t>
    </r>
    <r>
      <rPr>
        <sz val="11"/>
        <color theme="1"/>
        <rFont val="Calibri"/>
        <family val="2"/>
        <scheme val="minor"/>
      </rPr>
      <t>)</t>
    </r>
  </si>
  <si>
    <t>In occasione di ogni nuovo accordo di partnership e di ogni nuova adesione a programmi di membership</t>
  </si>
  <si>
    <r>
      <t>Monitoraggio sul rispetto di quanto statuito negli avvisi/</t>
    </r>
    <r>
      <rPr>
        <b/>
        <i/>
        <sz val="11"/>
        <color theme="1"/>
        <rFont val="Calibri"/>
        <family val="2"/>
        <scheme val="minor"/>
      </rPr>
      <t>brochure</t>
    </r>
    <r>
      <rPr>
        <b/>
        <sz val="11"/>
        <color theme="1"/>
        <rFont val="Calibri"/>
        <family val="2"/>
        <scheme val="minor"/>
      </rPr>
      <t xml:space="preserve"> relativi alla selezione di </t>
    </r>
    <r>
      <rPr>
        <b/>
        <i/>
        <sz val="11"/>
        <color theme="1"/>
        <rFont val="Calibri"/>
        <family val="2"/>
        <scheme val="minor"/>
      </rPr>
      <t>partner</t>
    </r>
    <r>
      <rPr>
        <b/>
        <sz val="11"/>
        <color theme="1"/>
        <rFont val="Calibri"/>
        <family val="2"/>
        <scheme val="minor"/>
      </rPr>
      <t xml:space="preserve"> e/o nell'ambito di programmi di membership</t>
    </r>
  </si>
  <si>
    <r>
      <t>Individuazione dei contraenti - (</t>
    </r>
    <r>
      <rPr>
        <i/>
        <sz val="11"/>
        <color theme="1"/>
        <rFont val="Calibri"/>
        <family val="2"/>
        <scheme val="minor"/>
      </rPr>
      <t>Partenrship e membership</t>
    </r>
    <r>
      <rPr>
        <sz val="11"/>
        <color theme="1"/>
        <rFont val="Calibri"/>
        <family val="2"/>
        <scheme val="minor"/>
      </rPr>
      <t>)</t>
    </r>
  </si>
  <si>
    <t>Verifica e pagamento delle prestazioni- (affidamento diretto)</t>
  </si>
  <si>
    <t>Esecuzione del contratto- (affidamento diretto)</t>
  </si>
  <si>
    <t>Verifica e pagamento delle prestazioni- (cottimo fiduciario)</t>
  </si>
  <si>
    <t>Esecuzione del contratto- (cottimo fiduciario)</t>
  </si>
  <si>
    <t>Verifica e pagamento delle prestazioni- (procedura aperta)</t>
  </si>
  <si>
    <t>Riduzione della discrezionalità in capo alla Fondazione</t>
  </si>
  <si>
    <t xml:space="preserve"> - Predisposizione: Area Amministrativa e Servizi di Supporto
 - Approvazione: CDA</t>
  </si>
  <si>
    <t>Adozione di procedure interne che formalizzino le prassi esistenti in materia di esecuzione del contratto e che prevedano, tra l'altro l'individuazione di un Direttore dell'Esecuzione del contratto</t>
  </si>
  <si>
    <t>Esecuzione del contratto- (procedura aperta)</t>
  </si>
  <si>
    <t>Stipulazione del contratto - (affidamento di incarichi professionali)</t>
  </si>
  <si>
    <t>Stipulazione del contratto - (sponsorizzazioni)</t>
  </si>
  <si>
    <t>Stipulazione del contratto - (affidamento diretto)</t>
  </si>
  <si>
    <t>Stipulazione del contratto - (cottimo fiduciario)</t>
  </si>
  <si>
    <t>Costante rispetto della normativa vigente</t>
  </si>
  <si>
    <r>
      <t xml:space="preserve">Adozione di sistemi di aggiornamento periodico dei </t>
    </r>
    <r>
      <rPr>
        <b/>
        <i/>
        <sz val="11"/>
        <color theme="1"/>
        <rFont val="Calibri"/>
        <family val="2"/>
        <scheme val="minor"/>
      </rPr>
      <t>form</t>
    </r>
    <r>
      <rPr>
        <b/>
        <sz val="11"/>
        <color theme="1"/>
        <rFont val="Calibri"/>
        <family val="2"/>
        <scheme val="minor"/>
      </rPr>
      <t xml:space="preserve"> contrattuali </t>
    </r>
    <r>
      <rPr>
        <b/>
        <i/>
        <sz val="11"/>
        <color theme="1"/>
        <rFont val="Calibri"/>
        <family val="2"/>
        <scheme val="minor"/>
      </rPr>
      <t xml:space="preserve">standard </t>
    </r>
  </si>
  <si>
    <t>Stipulazione del contratto - (procedura aperta)</t>
  </si>
  <si>
    <t>Rendicontazione del contratto (acquisizione di opere d'arte)</t>
  </si>
  <si>
    <t>Stipulazione del contratto (acquisizione di opere d'arte)</t>
  </si>
  <si>
    <t xml:space="preserve"> - Predisposizione: Direttore Artistico - Area Amministrativa e Servizi di Supporto
 - Approvazione: CDA</t>
  </si>
  <si>
    <t>Adozione di procedure interne che formalizzino e disciplinino le modalità di selezione e acquisto di opere d'arte</t>
  </si>
  <si>
    <t>Selezione dell'opera</t>
  </si>
  <si>
    <t>Adozione di procedure interne che formalizzino le prassi esistenti in materia di progressioni di carriera e di aumenti stipendiali, prevedendo il collegamento con l'attuazione delle misure di cui al presente piano</t>
  </si>
  <si>
    <t>Aumenti stipendiali e progressioni di carriera</t>
  </si>
  <si>
    <t>Rendicontazione del contratto (sponsorizzazioni)</t>
  </si>
  <si>
    <t>Gestione del contratto (sponsorizzazioni)</t>
  </si>
  <si>
    <t>Stipulazione del contratto (sponsorizzazioni)</t>
  </si>
  <si>
    <t xml:space="preserve"> - Predisposizione: Ufficio Marketing, Membership, Sponsor - Area Amministrativa e Servizi di Supporto
 - Approvazione: CDA</t>
  </si>
  <si>
    <t>Adozione di procedure interne che formalizzino e disciplinino le modalità di selezione e gestione degli sponsor</t>
  </si>
  <si>
    <t>Selezione dello sponsor</t>
  </si>
  <si>
    <t>Stipulazione del contratto- (affidamento diretto)</t>
  </si>
  <si>
    <t>Svolgimento di indagini di mercato- (affidamento diretto)</t>
  </si>
  <si>
    <t>Analisi e definizione dei fabbisogni (affidamento diretto)</t>
  </si>
  <si>
    <t>Stipulazione del contratto- (cottimo fiduciario)</t>
  </si>
  <si>
    <t>Verifica dei requisiti di ordine generale e speciali - (cottimo fiduciario)</t>
  </si>
  <si>
    <t>Aggiudicazione provvisoria e definitiva - (cottimo fiduciario)</t>
  </si>
  <si>
    <t>Lavori della commissione giudicatrice - (cottimo fiduciario)</t>
  </si>
  <si>
    <t>Nomina della commissione giudicatrice - (cottimo fiduciario)</t>
  </si>
  <si>
    <t>Risposta alle richieste di chiarimenti - (cottimo fiduciario)</t>
  </si>
  <si>
    <t>Trasmissione delle lettere di invito - (cottimo fiduciario)</t>
  </si>
  <si>
    <t>Svolgimento di indagini di mercato (cottimo fiduciario)</t>
  </si>
  <si>
    <t>Definizione della strategia di gara (cottimo fiduciario)</t>
  </si>
  <si>
    <t>Analisi e definizione dei fabbisogni (cottimo fiduciario)</t>
  </si>
  <si>
    <t>Stipulazione del contratto- (procedura aperta)</t>
  </si>
  <si>
    <t>Verifica dei requisiti di ordine generale e speciali - (procedura aperta)</t>
  </si>
  <si>
    <t>Aggiudicazione provvisoria e definitiva - (procedura aperta)</t>
  </si>
  <si>
    <t>Lavori della commissione giudicatrice - (procedura aperta)</t>
  </si>
  <si>
    <t>Nomina della commissione giudicatrice - (procedura aperta)</t>
  </si>
  <si>
    <t>Risposta alle richieste di chiarimenti - (procedura aperta)</t>
  </si>
  <si>
    <t>Pubblicazione degli atti di gara- (procedura aperta)</t>
  </si>
  <si>
    <t>Definizione della strategia di gara (procedura aperta)</t>
  </si>
  <si>
    <t>Aggiornamento del regolamento per l'acquisto di beni e servizi della Fondazione e adozione di procedure interne che formalizzino le prassi esistenti in materia di acquisizione di lavori, servizi e forniture</t>
  </si>
  <si>
    <t>Analisi e definizione dei fabbisogni (procedura aperta)</t>
  </si>
  <si>
    <t>Maggiore trasparenza verso i potenziali sponsor</t>
  </si>
  <si>
    <r>
      <t xml:space="preserve">Previsione di un </t>
    </r>
    <r>
      <rPr>
        <b/>
        <i/>
        <sz val="11"/>
        <color theme="1"/>
        <rFont val="Calibri"/>
        <family val="2"/>
        <scheme val="minor"/>
      </rPr>
      <t>form standard</t>
    </r>
    <r>
      <rPr>
        <b/>
        <sz val="11"/>
        <color theme="1"/>
        <rFont val="Calibri"/>
        <family val="2"/>
        <scheme val="minor"/>
      </rPr>
      <t xml:space="preserve"> di bando/avviso per la selezione degli sponsor, nel rispetto di quanto previsto dall'art. 199-bis del D.Lgs. 163/06. </t>
    </r>
  </si>
  <si>
    <t>Indizione della procedura e nomina del RUP - (cottimo fiduciario)</t>
  </si>
  <si>
    <t>Prevenzione delle cause di incompatibilità e conflitto di interesse</t>
  </si>
  <si>
    <t>Formalizzazione di prassi volte a rilevare cause di incompatibilità e assenza di conflitti di interesse in capo al RUP e ai commissari (i.e. sottoscrizione di apposita dichiarazione sostitutiva)</t>
  </si>
  <si>
    <t>Indizione della procedura e nomina del RUP - (procedura aperta)</t>
  </si>
  <si>
    <t>Verifica e pagamento delle prestazioni - (affidamento di incarichi professionali)</t>
  </si>
  <si>
    <t>Esecuzione del contratto - (affidamento di incarichi professionali)</t>
  </si>
  <si>
    <t>Adozione di procedure interne che formalizzino e rendano ancora più trasparenti le prassi esistenti in materia di conferimento ed esecuzione di incarichi professionali di collaborazione e consulenza</t>
  </si>
  <si>
    <t>Selezione del professionista</t>
  </si>
  <si>
    <t>Rendicontazione del contratto - (concessione di spazi)</t>
  </si>
  <si>
    <t>Stipulazione del contratto - (concessione di spazi)</t>
  </si>
  <si>
    <t>Ammissione dei richiedenti</t>
  </si>
  <si>
    <t xml:space="preserve"> - Predisposizione: Ufficio Eventi
 - Approvazione: CDA</t>
  </si>
  <si>
    <t>Adozione di procedure interne che formalizzino e disciplinino le prassi esistenti in materia di concessione di spazi</t>
  </si>
  <si>
    <t>Richiesta di spazi per eventi</t>
  </si>
  <si>
    <t>Maggiore imparzialità verso gli opratori economici</t>
  </si>
  <si>
    <t xml:space="preserve">Adozione di procedure interne che individuino i criteri di individuazione e rotazione nella nomina del RUP </t>
  </si>
  <si>
    <t>Predisposizione della documentazione di gara - (cottimo fiduciario)</t>
  </si>
  <si>
    <r>
      <t xml:space="preserve">Adozione di sistemi di aggiornamento periodico dei </t>
    </r>
    <r>
      <rPr>
        <b/>
        <i/>
        <sz val="11"/>
        <color theme="1"/>
        <rFont val="Calibri"/>
        <family val="2"/>
        <scheme val="minor"/>
      </rPr>
      <t xml:space="preserve">form standard </t>
    </r>
    <r>
      <rPr>
        <b/>
        <sz val="11"/>
        <color theme="1"/>
        <rFont val="Calibri"/>
        <family val="2"/>
        <scheme val="minor"/>
      </rPr>
      <t>della documentazione di gara (sia con riferimento alle procedure aperte sia con riferimento ai cottimi fiduciari)</t>
    </r>
  </si>
  <si>
    <t>Predisposizione della documentazione di gara - (procedura aperta)</t>
  </si>
  <si>
    <t>Svolgimento di indagini di mercato - (affidamento diretto)</t>
  </si>
  <si>
    <t>Realizzazione di un albo fornitori della Fondazione</t>
  </si>
  <si>
    <t>Svolgimento di indagini di mercato - (cottimo fiduciario)</t>
  </si>
  <si>
    <t>Adozione di procedure interne che, anche tenuto conto del parere del MIBACT, definiscano le modalità di selezione del personale dipendente e dirigente</t>
  </si>
  <si>
    <t>Selezione del personale</t>
  </si>
  <si>
    <t>Livello di rischio</t>
  </si>
  <si>
    <t>Processo</t>
  </si>
  <si>
    <t>VALORI ATTESI</t>
  </si>
  <si>
    <t>TEMPISTICHE PER L'ADEMPIMENTO</t>
  </si>
  <si>
    <t>RESPONSABILE</t>
  </si>
  <si>
    <t>MISURA</t>
  </si>
  <si>
    <t>LIVELLO DI RISCHIO COMPLESSIVO</t>
  </si>
  <si>
    <t>PROCESSI INTERESSATI</t>
  </si>
  <si>
    <t>PONDERAZIONE E TRATTAMENTO DEI RISCHI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</si>
</sst>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4" fontId="0" fillId="0" borderId="3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3" borderId="0" xfId="0" applyFill="1"/>
    <xf numFmtId="0" fontId="2" fillId="7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wrapText="1"/>
    </xf>
    <xf numFmtId="14" fontId="0" fillId="0" borderId="4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73"/>
  <sheetViews>
    <sheetView showGridLines="0" tabSelected="1" workbookViewId="0">
      <selection activeCell="A74" sqref="A74:XFD74"/>
    </sheetView>
  </sheetViews>
  <sheetFormatPr defaultRowHeight="15" x14ac:dyDescent="0.25"/>
  <cols>
    <col min="1" max="1" width="29" customWidth="1"/>
    <col min="2" max="2" width="20.140625" customWidth="1"/>
    <col min="3" max="3" width="27.5703125" customWidth="1"/>
    <col min="4" max="4" width="43.7109375" customWidth="1"/>
    <col min="5" max="5" width="36.5703125" customWidth="1"/>
    <col min="6" max="7" width="35.85546875" customWidth="1"/>
  </cols>
  <sheetData>
    <row r="1" spans="1:7" s="12" customFormat="1" x14ac:dyDescent="0.25">
      <c r="A1" s="41" t="s">
        <v>110</v>
      </c>
      <c r="B1" s="41"/>
      <c r="C1" s="41"/>
      <c r="D1" s="41"/>
      <c r="E1" s="41"/>
      <c r="F1" s="42"/>
      <c r="G1" s="13"/>
    </row>
    <row r="2" spans="1:7" ht="30" customHeight="1" x14ac:dyDescent="0.25">
      <c r="A2" s="14" t="s">
        <v>109</v>
      </c>
      <c r="B2" s="14"/>
      <c r="C2" s="15" t="s">
        <v>108</v>
      </c>
      <c r="D2" s="16" t="s">
        <v>107</v>
      </c>
      <c r="E2" s="16" t="s">
        <v>106</v>
      </c>
      <c r="F2" s="16" t="s">
        <v>105</v>
      </c>
      <c r="G2" s="16" t="s">
        <v>104</v>
      </c>
    </row>
    <row r="3" spans="1:7" x14ac:dyDescent="0.25">
      <c r="A3" s="11" t="s">
        <v>103</v>
      </c>
      <c r="B3" s="11" t="s">
        <v>102</v>
      </c>
      <c r="C3" s="15"/>
      <c r="D3" s="16"/>
      <c r="E3" s="16"/>
      <c r="F3" s="16"/>
      <c r="G3" s="16"/>
    </row>
    <row r="4" spans="1:7" ht="83.25" customHeight="1" x14ac:dyDescent="0.25">
      <c r="A4" s="2" t="s">
        <v>101</v>
      </c>
      <c r="B4" s="1">
        <v>7.39</v>
      </c>
      <c r="C4" s="10">
        <f>AVERAGE(B4:B4)</f>
        <v>7.39</v>
      </c>
      <c r="D4" s="5" t="s">
        <v>100</v>
      </c>
      <c r="E4" s="3" t="s">
        <v>30</v>
      </c>
      <c r="F4" s="9">
        <v>42521</v>
      </c>
      <c r="G4" s="8" t="s">
        <v>29</v>
      </c>
    </row>
    <row r="5" spans="1:7" ht="49.5" customHeight="1" x14ac:dyDescent="0.25">
      <c r="A5" s="2" t="s">
        <v>99</v>
      </c>
      <c r="B5" s="1">
        <v>6.67</v>
      </c>
      <c r="C5" s="22">
        <f>AVERAGE(B5:B6)</f>
        <v>7</v>
      </c>
      <c r="D5" s="24" t="s">
        <v>98</v>
      </c>
      <c r="E5" s="26" t="s">
        <v>30</v>
      </c>
      <c r="F5" s="28">
        <v>42674</v>
      </c>
      <c r="G5" s="43" t="s">
        <v>29</v>
      </c>
    </row>
    <row r="6" spans="1:7" ht="45" x14ac:dyDescent="0.25">
      <c r="A6" s="2" t="s">
        <v>97</v>
      </c>
      <c r="B6" s="1">
        <v>7.33</v>
      </c>
      <c r="C6" s="23"/>
      <c r="D6" s="25"/>
      <c r="E6" s="27"/>
      <c r="F6" s="29"/>
      <c r="G6" s="27"/>
    </row>
    <row r="7" spans="1:7" ht="45" customHeight="1" x14ac:dyDescent="0.25">
      <c r="A7" s="2" t="s">
        <v>96</v>
      </c>
      <c r="B7" s="1">
        <v>5.56</v>
      </c>
      <c r="C7" s="22">
        <f>AVERAGE(B7:B8)</f>
        <v>6.2799999999999994</v>
      </c>
      <c r="D7" s="24" t="s">
        <v>95</v>
      </c>
      <c r="E7" s="26" t="s">
        <v>30</v>
      </c>
      <c r="F7" s="28">
        <v>42521</v>
      </c>
      <c r="G7" s="43" t="s">
        <v>37</v>
      </c>
    </row>
    <row r="8" spans="1:7" ht="52.5" customHeight="1" x14ac:dyDescent="0.25">
      <c r="A8" s="2" t="s">
        <v>94</v>
      </c>
      <c r="B8" s="1">
        <v>7</v>
      </c>
      <c r="C8" s="23"/>
      <c r="D8" s="25"/>
      <c r="E8" s="27"/>
      <c r="F8" s="29"/>
      <c r="G8" s="27"/>
    </row>
    <row r="9" spans="1:7" ht="49.5" customHeight="1" x14ac:dyDescent="0.25">
      <c r="A9" s="2" t="s">
        <v>81</v>
      </c>
      <c r="B9" s="1">
        <v>5.28</v>
      </c>
      <c r="C9" s="22">
        <f>AVERAGE(B9:B10)</f>
        <v>5.42</v>
      </c>
      <c r="D9" s="24" t="s">
        <v>93</v>
      </c>
      <c r="E9" s="26" t="s">
        <v>30</v>
      </c>
      <c r="F9" s="28">
        <v>42551</v>
      </c>
      <c r="G9" s="43" t="s">
        <v>92</v>
      </c>
    </row>
    <row r="10" spans="1:7" ht="45" x14ac:dyDescent="0.25">
      <c r="A10" s="2" t="s">
        <v>78</v>
      </c>
      <c r="B10" s="1">
        <v>5.56</v>
      </c>
      <c r="C10" s="23"/>
      <c r="D10" s="25"/>
      <c r="E10" s="27"/>
      <c r="F10" s="29"/>
      <c r="G10" s="27"/>
    </row>
    <row r="11" spans="1:7" ht="45.75" customHeight="1" x14ac:dyDescent="0.25">
      <c r="A11" s="2" t="s">
        <v>91</v>
      </c>
      <c r="B11" s="1">
        <v>6.61</v>
      </c>
      <c r="C11" s="22">
        <f>AVERAGE(B11:B14)</f>
        <v>5</v>
      </c>
      <c r="D11" s="33" t="s">
        <v>90</v>
      </c>
      <c r="E11" s="26" t="s">
        <v>89</v>
      </c>
      <c r="F11" s="28">
        <v>42551</v>
      </c>
      <c r="G11" s="43" t="s">
        <v>29</v>
      </c>
    </row>
    <row r="12" spans="1:7" ht="45.75" customHeight="1" x14ac:dyDescent="0.25">
      <c r="A12" s="2" t="s">
        <v>88</v>
      </c>
      <c r="B12" s="1">
        <v>7.39</v>
      </c>
      <c r="C12" s="30"/>
      <c r="D12" s="34"/>
      <c r="E12" s="36"/>
      <c r="F12" s="46"/>
      <c r="G12" s="44"/>
    </row>
    <row r="13" spans="1:7" ht="45.75" customHeight="1" x14ac:dyDescent="0.25">
      <c r="A13" s="2" t="s">
        <v>87</v>
      </c>
      <c r="B13" s="1">
        <v>2.83</v>
      </c>
      <c r="C13" s="30"/>
      <c r="D13" s="34"/>
      <c r="E13" s="36"/>
      <c r="F13" s="46"/>
      <c r="G13" s="44"/>
    </row>
    <row r="14" spans="1:7" ht="30" x14ac:dyDescent="0.25">
      <c r="A14" s="2" t="s">
        <v>86</v>
      </c>
      <c r="B14" s="1">
        <v>3.17</v>
      </c>
      <c r="C14" s="23"/>
      <c r="D14" s="35"/>
      <c r="E14" s="27"/>
      <c r="F14" s="47"/>
      <c r="G14" s="45"/>
    </row>
    <row r="15" spans="1:7" ht="45.75" customHeight="1" x14ac:dyDescent="0.25">
      <c r="A15" s="2" t="s">
        <v>85</v>
      </c>
      <c r="B15" s="1">
        <v>7.33</v>
      </c>
      <c r="C15" s="22">
        <f>AVERAGE(B15:B18)</f>
        <v>4.3725000000000005</v>
      </c>
      <c r="D15" s="33" t="s">
        <v>84</v>
      </c>
      <c r="E15" s="26" t="s">
        <v>30</v>
      </c>
      <c r="F15" s="28">
        <v>42551</v>
      </c>
      <c r="G15" s="43" t="s">
        <v>29</v>
      </c>
    </row>
    <row r="16" spans="1:7" ht="45.75" customHeight="1" x14ac:dyDescent="0.25">
      <c r="A16" s="2" t="s">
        <v>33</v>
      </c>
      <c r="B16" s="1">
        <v>3.5</v>
      </c>
      <c r="C16" s="30"/>
      <c r="D16" s="34"/>
      <c r="E16" s="36"/>
      <c r="F16" s="32"/>
      <c r="G16" s="44"/>
    </row>
    <row r="17" spans="1:7" ht="45.75" customHeight="1" x14ac:dyDescent="0.25">
      <c r="A17" s="2" t="s">
        <v>83</v>
      </c>
      <c r="B17" s="1">
        <v>3.33</v>
      </c>
      <c r="C17" s="30"/>
      <c r="D17" s="34"/>
      <c r="E17" s="36"/>
      <c r="F17" s="32"/>
      <c r="G17" s="44"/>
    </row>
    <row r="18" spans="1:7" ht="45" x14ac:dyDescent="0.25">
      <c r="A18" s="2" t="s">
        <v>82</v>
      </c>
      <c r="B18" s="1">
        <v>3.33</v>
      </c>
      <c r="C18" s="23"/>
      <c r="D18" s="35"/>
      <c r="E18" s="27"/>
      <c r="F18" s="29"/>
      <c r="G18" s="45"/>
    </row>
    <row r="19" spans="1:7" ht="45.75" customHeight="1" x14ac:dyDescent="0.25">
      <c r="A19" s="2" t="s">
        <v>81</v>
      </c>
      <c r="B19" s="1">
        <v>5.28</v>
      </c>
      <c r="C19" s="22">
        <f>AVERAGE(B19:B22)</f>
        <v>4.335</v>
      </c>
      <c r="D19" s="24" t="s">
        <v>80</v>
      </c>
      <c r="E19" s="26" t="s">
        <v>30</v>
      </c>
      <c r="F19" s="28">
        <v>42551</v>
      </c>
      <c r="G19" s="43" t="s">
        <v>79</v>
      </c>
    </row>
    <row r="20" spans="1:7" ht="45.75" customHeight="1" x14ac:dyDescent="0.25">
      <c r="A20" s="2" t="s">
        <v>70</v>
      </c>
      <c r="B20" s="1">
        <v>3</v>
      </c>
      <c r="C20" s="30"/>
      <c r="D20" s="31"/>
      <c r="E20" s="36"/>
      <c r="F20" s="32"/>
      <c r="G20" s="36"/>
    </row>
    <row r="21" spans="1:7" ht="45.75" customHeight="1" x14ac:dyDescent="0.25">
      <c r="A21" s="2" t="s">
        <v>78</v>
      </c>
      <c r="B21" s="1">
        <v>5.56</v>
      </c>
      <c r="C21" s="30"/>
      <c r="D21" s="31"/>
      <c r="E21" s="36"/>
      <c r="F21" s="32"/>
      <c r="G21" s="36"/>
    </row>
    <row r="22" spans="1:7" ht="45" x14ac:dyDescent="0.25">
      <c r="A22" s="2" t="s">
        <v>60</v>
      </c>
      <c r="B22" s="1">
        <v>3.5</v>
      </c>
      <c r="C22" s="23"/>
      <c r="D22" s="25"/>
      <c r="E22" s="27"/>
      <c r="F22" s="29"/>
      <c r="G22" s="27"/>
    </row>
    <row r="23" spans="1:7" ht="83.25" customHeight="1" x14ac:dyDescent="0.25">
      <c r="A23" s="2" t="s">
        <v>52</v>
      </c>
      <c r="B23" s="1">
        <v>4.33</v>
      </c>
      <c r="C23" s="10">
        <f>AVERAGE(B23:B23)</f>
        <v>4.33</v>
      </c>
      <c r="D23" s="5" t="s">
        <v>77</v>
      </c>
      <c r="E23" s="3" t="s">
        <v>50</v>
      </c>
      <c r="F23" s="9">
        <v>42551</v>
      </c>
      <c r="G23" s="8" t="s">
        <v>76</v>
      </c>
    </row>
    <row r="24" spans="1:7" ht="39" customHeight="1" x14ac:dyDescent="0.25">
      <c r="A24" s="2" t="s">
        <v>75</v>
      </c>
      <c r="B24" s="1">
        <v>3.5</v>
      </c>
      <c r="C24" s="22">
        <f>AVERAGE(B24:B45)</f>
        <v>4.0604545454545455</v>
      </c>
      <c r="D24" s="24" t="s">
        <v>74</v>
      </c>
      <c r="E24" s="26" t="s">
        <v>30</v>
      </c>
      <c r="F24" s="28">
        <v>42551</v>
      </c>
      <c r="G24" s="43" t="s">
        <v>29</v>
      </c>
    </row>
    <row r="25" spans="1:7" ht="39" customHeight="1" x14ac:dyDescent="0.25">
      <c r="A25" s="2" t="s">
        <v>73</v>
      </c>
      <c r="B25" s="1">
        <v>3.33</v>
      </c>
      <c r="C25" s="30"/>
      <c r="D25" s="31"/>
      <c r="E25" s="36"/>
      <c r="F25" s="46"/>
      <c r="G25" s="44"/>
    </row>
    <row r="26" spans="1:7" ht="39" customHeight="1" x14ac:dyDescent="0.25">
      <c r="A26" s="2" t="s">
        <v>72</v>
      </c>
      <c r="B26" s="1">
        <v>6.67</v>
      </c>
      <c r="C26" s="30"/>
      <c r="D26" s="31"/>
      <c r="E26" s="36"/>
      <c r="F26" s="46"/>
      <c r="G26" s="44"/>
    </row>
    <row r="27" spans="1:7" ht="45" x14ac:dyDescent="0.25">
      <c r="A27" s="2" t="s">
        <v>71</v>
      </c>
      <c r="B27" s="1">
        <v>3.17</v>
      </c>
      <c r="C27" s="30"/>
      <c r="D27" s="31"/>
      <c r="E27" s="36"/>
      <c r="F27" s="32"/>
      <c r="G27" s="36"/>
    </row>
    <row r="28" spans="1:7" ht="45" x14ac:dyDescent="0.25">
      <c r="A28" s="2" t="s">
        <v>70</v>
      </c>
      <c r="B28" s="1">
        <v>3</v>
      </c>
      <c r="C28" s="30"/>
      <c r="D28" s="31"/>
      <c r="E28" s="36"/>
      <c r="F28" s="32"/>
      <c r="G28" s="36"/>
    </row>
    <row r="29" spans="1:7" ht="45" x14ac:dyDescent="0.25">
      <c r="A29" s="2" t="s">
        <v>69</v>
      </c>
      <c r="B29" s="1">
        <v>3.5</v>
      </c>
      <c r="C29" s="30"/>
      <c r="D29" s="31"/>
      <c r="E29" s="36"/>
      <c r="F29" s="32"/>
      <c r="G29" s="36"/>
    </row>
    <row r="30" spans="1:7" ht="30" x14ac:dyDescent="0.25">
      <c r="A30" s="2" t="s">
        <v>68</v>
      </c>
      <c r="B30" s="1">
        <v>3.67</v>
      </c>
      <c r="C30" s="30"/>
      <c r="D30" s="31"/>
      <c r="E30" s="36"/>
      <c r="F30" s="32"/>
      <c r="G30" s="36"/>
    </row>
    <row r="31" spans="1:7" ht="45" x14ac:dyDescent="0.25">
      <c r="A31" s="2" t="s">
        <v>67</v>
      </c>
      <c r="B31" s="1">
        <v>3</v>
      </c>
      <c r="C31" s="30"/>
      <c r="D31" s="31"/>
      <c r="E31" s="36"/>
      <c r="F31" s="32"/>
      <c r="G31" s="36"/>
    </row>
    <row r="32" spans="1:7" ht="30" x14ac:dyDescent="0.25">
      <c r="A32" s="2" t="s">
        <v>66</v>
      </c>
      <c r="B32" s="1">
        <v>3</v>
      </c>
      <c r="C32" s="30"/>
      <c r="D32" s="31"/>
      <c r="E32" s="36"/>
      <c r="F32" s="32"/>
      <c r="G32" s="36"/>
    </row>
    <row r="33" spans="1:7" ht="30" x14ac:dyDescent="0.25">
      <c r="A33" s="2" t="s">
        <v>65</v>
      </c>
      <c r="B33" s="1">
        <v>3.5</v>
      </c>
      <c r="C33" s="30"/>
      <c r="D33" s="31"/>
      <c r="E33" s="36"/>
      <c r="F33" s="32"/>
      <c r="G33" s="36"/>
    </row>
    <row r="34" spans="1:7" ht="30" x14ac:dyDescent="0.25">
      <c r="A34" s="2" t="s">
        <v>64</v>
      </c>
      <c r="B34" s="1">
        <v>6.67</v>
      </c>
      <c r="C34" s="30"/>
      <c r="D34" s="31"/>
      <c r="E34" s="36"/>
      <c r="F34" s="32"/>
      <c r="G34" s="36"/>
    </row>
    <row r="35" spans="1:7" ht="30" x14ac:dyDescent="0.25">
      <c r="A35" s="2" t="s">
        <v>63</v>
      </c>
      <c r="B35" s="1">
        <v>6.67</v>
      </c>
      <c r="C35" s="30"/>
      <c r="D35" s="31"/>
      <c r="E35" s="36"/>
      <c r="F35" s="32"/>
      <c r="G35" s="36"/>
    </row>
    <row r="36" spans="1:7" ht="30" x14ac:dyDescent="0.25">
      <c r="A36" s="2" t="s">
        <v>62</v>
      </c>
      <c r="B36" s="1">
        <v>6.33</v>
      </c>
      <c r="C36" s="30"/>
      <c r="D36" s="31"/>
      <c r="E36" s="36"/>
      <c r="F36" s="32"/>
      <c r="G36" s="36"/>
    </row>
    <row r="37" spans="1:7" ht="45" x14ac:dyDescent="0.25">
      <c r="A37" s="2" t="s">
        <v>61</v>
      </c>
      <c r="B37" s="1">
        <v>3.5</v>
      </c>
      <c r="C37" s="30"/>
      <c r="D37" s="31"/>
      <c r="E37" s="36"/>
      <c r="F37" s="32"/>
      <c r="G37" s="36"/>
    </row>
    <row r="38" spans="1:7" ht="45" x14ac:dyDescent="0.25">
      <c r="A38" s="2" t="s">
        <v>60</v>
      </c>
      <c r="B38" s="1">
        <v>3.5</v>
      </c>
      <c r="C38" s="30"/>
      <c r="D38" s="31"/>
      <c r="E38" s="36"/>
      <c r="F38" s="32"/>
      <c r="G38" s="36"/>
    </row>
    <row r="39" spans="1:7" ht="45" x14ac:dyDescent="0.25">
      <c r="A39" s="2" t="s">
        <v>59</v>
      </c>
      <c r="B39" s="1">
        <v>3.33</v>
      </c>
      <c r="C39" s="30"/>
      <c r="D39" s="31"/>
      <c r="E39" s="36"/>
      <c r="F39" s="32"/>
      <c r="G39" s="36"/>
    </row>
    <row r="40" spans="1:7" ht="30" x14ac:dyDescent="0.25">
      <c r="A40" s="2" t="s">
        <v>58</v>
      </c>
      <c r="B40" s="1">
        <v>3.5</v>
      </c>
      <c r="C40" s="30"/>
      <c r="D40" s="31"/>
      <c r="E40" s="36"/>
      <c r="F40" s="32"/>
      <c r="G40" s="36"/>
    </row>
    <row r="41" spans="1:7" ht="45" x14ac:dyDescent="0.25">
      <c r="A41" s="2" t="s">
        <v>57</v>
      </c>
      <c r="B41" s="1">
        <v>2.83</v>
      </c>
      <c r="C41" s="30"/>
      <c r="D41" s="31"/>
      <c r="E41" s="36"/>
      <c r="F41" s="32"/>
      <c r="G41" s="36"/>
    </row>
    <row r="42" spans="1:7" ht="30" x14ac:dyDescent="0.25">
      <c r="A42" s="2" t="s">
        <v>56</v>
      </c>
      <c r="B42" s="1">
        <v>2.83</v>
      </c>
      <c r="C42" s="30"/>
      <c r="D42" s="31"/>
      <c r="E42" s="36"/>
      <c r="F42" s="32"/>
      <c r="G42" s="36"/>
    </row>
    <row r="43" spans="1:7" ht="45" x14ac:dyDescent="0.25">
      <c r="A43" s="2" t="s">
        <v>55</v>
      </c>
      <c r="B43" s="1">
        <v>3.5</v>
      </c>
      <c r="C43" s="30"/>
      <c r="D43" s="31"/>
      <c r="E43" s="36"/>
      <c r="F43" s="32"/>
      <c r="G43" s="36"/>
    </row>
    <row r="44" spans="1:7" ht="30" x14ac:dyDescent="0.25">
      <c r="A44" s="2" t="s">
        <v>54</v>
      </c>
      <c r="B44" s="1">
        <v>7.33</v>
      </c>
      <c r="C44" s="30"/>
      <c r="D44" s="31"/>
      <c r="E44" s="36"/>
      <c r="F44" s="32"/>
      <c r="G44" s="36"/>
    </row>
    <row r="45" spans="1:7" ht="30" x14ac:dyDescent="0.25">
      <c r="A45" s="2" t="s">
        <v>53</v>
      </c>
      <c r="B45" s="1">
        <v>3</v>
      </c>
      <c r="C45" s="23"/>
      <c r="D45" s="25"/>
      <c r="E45" s="27"/>
      <c r="F45" s="29"/>
      <c r="G45" s="27"/>
    </row>
    <row r="46" spans="1:7" ht="45" customHeight="1" x14ac:dyDescent="0.25">
      <c r="A46" s="2" t="s">
        <v>52</v>
      </c>
      <c r="B46" s="1">
        <v>4.33</v>
      </c>
      <c r="C46" s="22">
        <f>AVERAGE(B46:B49)</f>
        <v>3.8725000000000001</v>
      </c>
      <c r="D46" s="33" t="s">
        <v>51</v>
      </c>
      <c r="E46" s="26" t="s">
        <v>50</v>
      </c>
      <c r="F46" s="28">
        <v>42551</v>
      </c>
      <c r="G46" s="43" t="s">
        <v>29</v>
      </c>
    </row>
    <row r="47" spans="1:7" ht="45" customHeight="1" x14ac:dyDescent="0.25">
      <c r="A47" s="2" t="s">
        <v>49</v>
      </c>
      <c r="B47" s="1">
        <v>3.5</v>
      </c>
      <c r="C47" s="30"/>
      <c r="D47" s="34"/>
      <c r="E47" s="36"/>
      <c r="F47" s="32"/>
      <c r="G47" s="36"/>
    </row>
    <row r="48" spans="1:7" ht="45" customHeight="1" x14ac:dyDescent="0.25">
      <c r="A48" s="2" t="s">
        <v>48</v>
      </c>
      <c r="B48" s="1">
        <v>3.83</v>
      </c>
      <c r="C48" s="30"/>
      <c r="D48" s="34"/>
      <c r="E48" s="36"/>
      <c r="F48" s="32"/>
      <c r="G48" s="36"/>
    </row>
    <row r="49" spans="1:7" ht="52.5" customHeight="1" x14ac:dyDescent="0.25">
      <c r="A49" s="2" t="s">
        <v>47</v>
      </c>
      <c r="B49" s="1">
        <v>3.83</v>
      </c>
      <c r="C49" s="23"/>
      <c r="D49" s="35"/>
      <c r="E49" s="27"/>
      <c r="F49" s="29"/>
      <c r="G49" s="27"/>
    </row>
    <row r="50" spans="1:7" ht="114.75" customHeight="1" x14ac:dyDescent="0.25">
      <c r="A50" s="2" t="s">
        <v>46</v>
      </c>
      <c r="B50" s="1">
        <v>3.83</v>
      </c>
      <c r="C50" s="10">
        <f>AVERAGE(B50:B50)</f>
        <v>3.83</v>
      </c>
      <c r="D50" s="5" t="s">
        <v>45</v>
      </c>
      <c r="E50" s="3" t="s">
        <v>30</v>
      </c>
      <c r="F50" s="9">
        <v>42551</v>
      </c>
      <c r="G50" s="8" t="s">
        <v>29</v>
      </c>
    </row>
    <row r="51" spans="1:7" ht="49.5" customHeight="1" x14ac:dyDescent="0.25">
      <c r="A51" s="2" t="s">
        <v>44</v>
      </c>
      <c r="B51" s="1">
        <v>3.33</v>
      </c>
      <c r="C51" s="22">
        <f>AVERAGE(B51:B53)</f>
        <v>3.2233333333333332</v>
      </c>
      <c r="D51" s="33" t="s">
        <v>43</v>
      </c>
      <c r="E51" s="26" t="s">
        <v>42</v>
      </c>
      <c r="F51" s="28">
        <v>42551</v>
      </c>
      <c r="G51" s="43" t="s">
        <v>29</v>
      </c>
    </row>
    <row r="52" spans="1:7" ht="49.5" customHeight="1" x14ac:dyDescent="0.25">
      <c r="A52" s="2" t="s">
        <v>41</v>
      </c>
      <c r="B52" s="1">
        <v>3.17</v>
      </c>
      <c r="C52" s="30"/>
      <c r="D52" s="34"/>
      <c r="E52" s="36"/>
      <c r="F52" s="32"/>
      <c r="G52" s="36"/>
    </row>
    <row r="53" spans="1:7" ht="30" x14ac:dyDescent="0.25">
      <c r="A53" s="2" t="s">
        <v>40</v>
      </c>
      <c r="B53" s="1">
        <v>3.17</v>
      </c>
      <c r="C53" s="23"/>
      <c r="D53" s="35"/>
      <c r="E53" s="27"/>
      <c r="F53" s="29"/>
      <c r="G53" s="27"/>
    </row>
    <row r="54" spans="1:7" ht="39" customHeight="1" x14ac:dyDescent="0.25">
      <c r="A54" s="2" t="s">
        <v>39</v>
      </c>
      <c r="B54" s="1">
        <v>3</v>
      </c>
      <c r="C54" s="17">
        <f>AVERAGE(B54:B58)</f>
        <v>3.1659999999999999</v>
      </c>
      <c r="D54" s="18" t="s">
        <v>38</v>
      </c>
      <c r="E54" s="19" t="s">
        <v>30</v>
      </c>
      <c r="F54" s="20">
        <v>42521</v>
      </c>
      <c r="G54" s="48" t="s">
        <v>37</v>
      </c>
    </row>
    <row r="55" spans="1:7" ht="39" customHeight="1" x14ac:dyDescent="0.25">
      <c r="A55" s="2" t="s">
        <v>36</v>
      </c>
      <c r="B55" s="1">
        <v>2.83</v>
      </c>
      <c r="C55" s="17"/>
      <c r="D55" s="18"/>
      <c r="E55" s="19"/>
      <c r="F55" s="21"/>
      <c r="G55" s="19"/>
    </row>
    <row r="56" spans="1:7" ht="39" customHeight="1" x14ac:dyDescent="0.25">
      <c r="A56" s="2" t="s">
        <v>35</v>
      </c>
      <c r="B56" s="1">
        <v>3</v>
      </c>
      <c r="C56" s="17"/>
      <c r="D56" s="18"/>
      <c r="E56" s="19"/>
      <c r="F56" s="21"/>
      <c r="G56" s="19"/>
    </row>
    <row r="57" spans="1:7" ht="39" customHeight="1" x14ac:dyDescent="0.25">
      <c r="A57" s="2" t="s">
        <v>34</v>
      </c>
      <c r="B57" s="1">
        <v>3.5</v>
      </c>
      <c r="C57" s="17"/>
      <c r="D57" s="18"/>
      <c r="E57" s="19"/>
      <c r="F57" s="21"/>
      <c r="G57" s="19"/>
    </row>
    <row r="58" spans="1:7" ht="48" customHeight="1" x14ac:dyDescent="0.25">
      <c r="A58" s="2" t="s">
        <v>33</v>
      </c>
      <c r="B58" s="1">
        <v>3.5</v>
      </c>
      <c r="C58" s="17"/>
      <c r="D58" s="18"/>
      <c r="E58" s="19"/>
      <c r="F58" s="21"/>
      <c r="G58" s="19"/>
    </row>
    <row r="59" spans="1:7" ht="39" customHeight="1" x14ac:dyDescent="0.25">
      <c r="A59" s="2" t="s">
        <v>32</v>
      </c>
      <c r="B59" s="1">
        <v>2.83</v>
      </c>
      <c r="C59" s="40">
        <f>AVERAGE(B59:B64)</f>
        <v>2.83</v>
      </c>
      <c r="D59" s="18" t="s">
        <v>31</v>
      </c>
      <c r="E59" s="19" t="s">
        <v>30</v>
      </c>
      <c r="F59" s="20">
        <v>42643</v>
      </c>
      <c r="G59" s="48" t="s">
        <v>29</v>
      </c>
    </row>
    <row r="60" spans="1:7" ht="39" customHeight="1" x14ac:dyDescent="0.25">
      <c r="A60" s="2" t="s">
        <v>28</v>
      </c>
      <c r="B60" s="1">
        <v>2.83</v>
      </c>
      <c r="C60" s="40"/>
      <c r="D60" s="18"/>
      <c r="E60" s="19"/>
      <c r="F60" s="21"/>
      <c r="G60" s="19"/>
    </row>
    <row r="61" spans="1:7" ht="39" customHeight="1" x14ac:dyDescent="0.25">
      <c r="A61" s="2" t="s">
        <v>27</v>
      </c>
      <c r="B61" s="1">
        <v>2.83</v>
      </c>
      <c r="C61" s="40"/>
      <c r="D61" s="18"/>
      <c r="E61" s="19"/>
      <c r="F61" s="21"/>
      <c r="G61" s="19"/>
    </row>
    <row r="62" spans="1:7" ht="39" customHeight="1" x14ac:dyDescent="0.25">
      <c r="A62" s="2" t="s">
        <v>26</v>
      </c>
      <c r="B62" s="1">
        <v>2.83</v>
      </c>
      <c r="C62" s="40"/>
      <c r="D62" s="18"/>
      <c r="E62" s="19"/>
      <c r="F62" s="21"/>
      <c r="G62" s="19"/>
    </row>
    <row r="63" spans="1:7" ht="39" customHeight="1" x14ac:dyDescent="0.25">
      <c r="A63" s="2" t="s">
        <v>25</v>
      </c>
      <c r="B63" s="1">
        <v>2.83</v>
      </c>
      <c r="C63" s="40"/>
      <c r="D63" s="18"/>
      <c r="E63" s="19"/>
      <c r="F63" s="21"/>
      <c r="G63" s="19"/>
    </row>
    <row r="64" spans="1:7" ht="52.5" customHeight="1" x14ac:dyDescent="0.25">
      <c r="A64" s="7" t="s">
        <v>24</v>
      </c>
      <c r="B64" s="1">
        <v>2.83</v>
      </c>
      <c r="C64" s="40"/>
      <c r="D64" s="18"/>
      <c r="E64" s="19"/>
      <c r="F64" s="21"/>
      <c r="G64" s="19"/>
    </row>
    <row r="65" spans="1:7" ht="39" customHeight="1" x14ac:dyDescent="0.25">
      <c r="A65" s="2" t="s">
        <v>23</v>
      </c>
      <c r="B65" s="1">
        <v>2.83</v>
      </c>
      <c r="C65" s="38">
        <f>AVERAGE(B65:B66)</f>
        <v>2.83</v>
      </c>
      <c r="D65" s="33" t="s">
        <v>22</v>
      </c>
      <c r="E65" s="26" t="s">
        <v>3</v>
      </c>
      <c r="F65" s="37" t="s">
        <v>21</v>
      </c>
      <c r="G65" s="26" t="s">
        <v>1</v>
      </c>
    </row>
    <row r="66" spans="1:7" ht="30" x14ac:dyDescent="0.25">
      <c r="A66" s="2" t="s">
        <v>20</v>
      </c>
      <c r="B66" s="1">
        <v>2.83</v>
      </c>
      <c r="C66" s="39"/>
      <c r="D66" s="35"/>
      <c r="E66" s="27"/>
      <c r="F66" s="29"/>
      <c r="G66" s="27"/>
    </row>
    <row r="67" spans="1:7" ht="83.25" customHeight="1" x14ac:dyDescent="0.25">
      <c r="A67" s="2" t="s">
        <v>19</v>
      </c>
      <c r="B67" s="1">
        <v>2.17</v>
      </c>
      <c r="C67" s="6">
        <f>AVERAGE(B67:B67)</f>
        <v>2.17</v>
      </c>
      <c r="D67" s="5" t="s">
        <v>18</v>
      </c>
      <c r="E67" s="3" t="s">
        <v>17</v>
      </c>
      <c r="F67" s="4" t="s">
        <v>16</v>
      </c>
      <c r="G67" s="3" t="s">
        <v>1</v>
      </c>
    </row>
    <row r="68" spans="1:7" ht="63" customHeight="1" x14ac:dyDescent="0.25">
      <c r="A68" s="2" t="s">
        <v>15</v>
      </c>
      <c r="B68" s="1">
        <v>2.17</v>
      </c>
      <c r="C68" s="38">
        <f>AVERAGE(B68:B69)</f>
        <v>2.17</v>
      </c>
      <c r="D68" s="33" t="s">
        <v>14</v>
      </c>
      <c r="E68" s="26" t="s">
        <v>13</v>
      </c>
      <c r="F68" s="37" t="s">
        <v>12</v>
      </c>
      <c r="G68" s="26" t="s">
        <v>1</v>
      </c>
    </row>
    <row r="69" spans="1:7" ht="106.5" customHeight="1" x14ac:dyDescent="0.25">
      <c r="A69" s="2" t="s">
        <v>11</v>
      </c>
      <c r="B69" s="1">
        <v>2.17</v>
      </c>
      <c r="C69" s="39"/>
      <c r="D69" s="35"/>
      <c r="E69" s="27"/>
      <c r="F69" s="29"/>
      <c r="G69" s="27"/>
    </row>
    <row r="70" spans="1:7" ht="39" customHeight="1" x14ac:dyDescent="0.25">
      <c r="A70" s="2" t="s">
        <v>10</v>
      </c>
      <c r="B70" s="1">
        <v>2</v>
      </c>
      <c r="C70" s="38">
        <f>AVERAGE(B70:B71)</f>
        <v>2.085</v>
      </c>
      <c r="D70" s="33" t="s">
        <v>9</v>
      </c>
      <c r="E70" s="26" t="s">
        <v>8</v>
      </c>
      <c r="F70" s="37" t="s">
        <v>7</v>
      </c>
      <c r="G70" s="26" t="s">
        <v>1</v>
      </c>
    </row>
    <row r="71" spans="1:7" ht="30" x14ac:dyDescent="0.25">
      <c r="A71" s="2" t="s">
        <v>6</v>
      </c>
      <c r="B71" s="1">
        <v>2.17</v>
      </c>
      <c r="C71" s="39"/>
      <c r="D71" s="35"/>
      <c r="E71" s="27"/>
      <c r="F71" s="29"/>
      <c r="G71" s="27"/>
    </row>
    <row r="72" spans="1:7" ht="39" customHeight="1" x14ac:dyDescent="0.25">
      <c r="A72" s="2" t="s">
        <v>5</v>
      </c>
      <c r="B72" s="1">
        <v>2.33</v>
      </c>
      <c r="C72" s="38">
        <f>AVERAGE(B72:B73)</f>
        <v>2.08</v>
      </c>
      <c r="D72" s="33" t="s">
        <v>4</v>
      </c>
      <c r="E72" s="26" t="s">
        <v>3</v>
      </c>
      <c r="F72" s="37" t="s">
        <v>2</v>
      </c>
      <c r="G72" s="26" t="s">
        <v>1</v>
      </c>
    </row>
    <row r="73" spans="1:7" ht="30" x14ac:dyDescent="0.25">
      <c r="A73" s="2" t="s">
        <v>0</v>
      </c>
      <c r="B73" s="1">
        <v>1.83</v>
      </c>
      <c r="C73" s="39"/>
      <c r="D73" s="35"/>
      <c r="E73" s="27"/>
      <c r="F73" s="29"/>
      <c r="G73" s="27"/>
    </row>
  </sheetData>
  <mergeCells count="82">
    <mergeCell ref="G19:G22"/>
    <mergeCell ref="G46:G49"/>
    <mergeCell ref="G24:G45"/>
    <mergeCell ref="G72:G73"/>
    <mergeCell ref="G51:G53"/>
    <mergeCell ref="G54:G58"/>
    <mergeCell ref="G59:G64"/>
    <mergeCell ref="G65:G66"/>
    <mergeCell ref="G68:G69"/>
    <mergeCell ref="G70:G71"/>
    <mergeCell ref="G2:G3"/>
    <mergeCell ref="G5:G6"/>
    <mergeCell ref="G7:G8"/>
    <mergeCell ref="G9:G10"/>
    <mergeCell ref="G11:G14"/>
    <mergeCell ref="G15:G18"/>
    <mergeCell ref="D68:D69"/>
    <mergeCell ref="E68:E69"/>
    <mergeCell ref="F68:F69"/>
    <mergeCell ref="C11:C14"/>
    <mergeCell ref="D11:D14"/>
    <mergeCell ref="E11:E14"/>
    <mergeCell ref="F11:F14"/>
    <mergeCell ref="C24:C45"/>
    <mergeCell ref="D24:D45"/>
    <mergeCell ref="E24:E45"/>
    <mergeCell ref="F24:F45"/>
    <mergeCell ref="E51:E53"/>
    <mergeCell ref="F51:F53"/>
    <mergeCell ref="E19:E22"/>
    <mergeCell ref="F19:F22"/>
    <mergeCell ref="A1:F1"/>
    <mergeCell ref="E70:E71"/>
    <mergeCell ref="F70:F71"/>
    <mergeCell ref="C65:C66"/>
    <mergeCell ref="D65:D66"/>
    <mergeCell ref="E65:E66"/>
    <mergeCell ref="F65:F66"/>
    <mergeCell ref="C68:C69"/>
    <mergeCell ref="C15:C18"/>
    <mergeCell ref="D15:D18"/>
    <mergeCell ref="E15:E18"/>
    <mergeCell ref="F15:F18"/>
    <mergeCell ref="C46:C49"/>
    <mergeCell ref="D72:D73"/>
    <mergeCell ref="E72:E73"/>
    <mergeCell ref="F72:F73"/>
    <mergeCell ref="C70:C71"/>
    <mergeCell ref="C59:C64"/>
    <mergeCell ref="D59:D64"/>
    <mergeCell ref="E59:E64"/>
    <mergeCell ref="F59:F64"/>
    <mergeCell ref="D70:D71"/>
    <mergeCell ref="C72:C73"/>
    <mergeCell ref="F7:F8"/>
    <mergeCell ref="C7:C8"/>
    <mergeCell ref="D7:D8"/>
    <mergeCell ref="E7:E8"/>
    <mergeCell ref="F5:F6"/>
    <mergeCell ref="C5:C6"/>
    <mergeCell ref="D5:D6"/>
    <mergeCell ref="E5:E6"/>
    <mergeCell ref="D46:D49"/>
    <mergeCell ref="E46:E49"/>
    <mergeCell ref="C54:C58"/>
    <mergeCell ref="D54:D58"/>
    <mergeCell ref="E54:E58"/>
    <mergeCell ref="F54:F58"/>
    <mergeCell ref="C9:C10"/>
    <mergeCell ref="D9:D10"/>
    <mergeCell ref="E9:E10"/>
    <mergeCell ref="F9:F10"/>
    <mergeCell ref="C19:C22"/>
    <mergeCell ref="D19:D22"/>
    <mergeCell ref="F46:F49"/>
    <mergeCell ref="C51:C53"/>
    <mergeCell ref="D51:D53"/>
    <mergeCell ref="A2:B2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Ponderazione e trattamento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2015-12-09T20:41:31Z</dcterms:created>
  <dcterms:modified xsi:type="dcterms:W3CDTF">2015-12-10T11:38:48Z</dcterms:modified>
</cp:coreProperties>
</file>